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<sst xmlns="http://schemas.openxmlformats.org/spreadsheetml/2006/main" count="89" uniqueCount="88">
  <si>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 xml:space="preserve">I.Příjmy                                                          </t>
  </si>
  <si>
    <t>Rozpočet 2013</t>
  </si>
  <si>
    <t>Daň z příjmu fyzických osob ze závislé činnosti</t>
  </si>
  <si>
    <t xml:space="preserve">Daň z příjmu fyzických osob z výdělečné činnosti                                </t>
  </si>
  <si>
    <t xml:space="preserve">Daň z příjmu fyz.osob z kapit.výn.                           </t>
  </si>
  <si>
    <t xml:space="preserve">Daň z příjmu právnických osob                                        </t>
  </si>
  <si>
    <t xml:space="preserve">Daň z příjmu právnických osob za obce                </t>
  </si>
  <si>
    <t xml:space="preserve">DPH                                                                                                                                        </t>
  </si>
  <si>
    <t>Poplatek za provoz.,shromaž. .. a odstr. Kom. Odpadu</t>
  </si>
  <si>
    <t xml:space="preserve">Poplatky ze psů                                                   </t>
  </si>
  <si>
    <t xml:space="preserve">Poplatky za užívání veřejného prostranství                  </t>
  </si>
  <si>
    <t xml:space="preserve">Poplatky  ze vstupného                                      </t>
  </si>
  <si>
    <t>Poplatky za provozovaný výherní  hrací přístroj</t>
  </si>
  <si>
    <t xml:space="preserve">Odvod loterií a podob. Her kromě VHP                           </t>
  </si>
  <si>
    <t xml:space="preserve">Daň z nemovitostí                                                  </t>
  </si>
  <si>
    <t xml:space="preserve">Neinvest. přijaté transf. SR v rámci souhr.dot. vztahu              </t>
  </si>
  <si>
    <t xml:space="preserve">Neinvest. přijaté transf. Ze st. fondů                 </t>
  </si>
  <si>
    <t xml:space="preserve">Ost.neinv.př.transf. ze státního rozpočtu                       </t>
  </si>
  <si>
    <t xml:space="preserve">Neinvestiční dotace přijaté od obcí                         </t>
  </si>
  <si>
    <t xml:space="preserve">Převody z rozpočtových účtů                                </t>
  </si>
  <si>
    <t xml:space="preserve">Pěstební činnost                                                   </t>
  </si>
  <si>
    <t xml:space="preserve">Pitná voda                                                               </t>
  </si>
  <si>
    <t xml:space="preserve">Odvádění a čištění odpadních vod                          </t>
  </si>
  <si>
    <t xml:space="preserve">Činnosti knihovnické                                                                </t>
  </si>
  <si>
    <t xml:space="preserve">Ostatní záležitosti kultury (kulturní komise)        </t>
  </si>
  <si>
    <t xml:space="preserve">Ostatní tělovýchovná činnost (koupaliště,stadion)           </t>
  </si>
  <si>
    <t>Ostatní zájmová činnost a rekreace (tělocv,posilovna)</t>
  </si>
  <si>
    <t xml:space="preserve">Bytové hospodářství                                           </t>
  </si>
  <si>
    <t xml:space="preserve">Nebytové hospodářství                                      </t>
  </si>
  <si>
    <t xml:space="preserve">Veřejné osvětlení                                                  </t>
  </si>
  <si>
    <t xml:space="preserve">Využív. a zneškod. komun.odpadů                      </t>
  </si>
  <si>
    <t>Osobní asistence,peč.služba a podpora samost..bydlení</t>
  </si>
  <si>
    <t xml:space="preserve">Činnost místní správy                                          </t>
  </si>
  <si>
    <t xml:space="preserve">Obec.příj. a výd. z fin. operací                                   </t>
  </si>
  <si>
    <t xml:space="preserve">II.Výdaje                                                                         </t>
  </si>
  <si>
    <t>Rozpočet   2013</t>
  </si>
  <si>
    <t xml:space="preserve">Ostatní záležitosti pozem.komunikací                   </t>
  </si>
  <si>
    <t xml:space="preserve">Odvádění a čištění odpadních vod                         </t>
  </si>
  <si>
    <t xml:space="preserve">Předškolní zařízení                                            </t>
  </si>
  <si>
    <t xml:space="preserve">Základní škola                                                   </t>
  </si>
  <si>
    <t xml:space="preserve">Činnosti knihovnické                                             </t>
  </si>
  <si>
    <t>Ostatní záležitosti kultury (kult.komise,kronika)</t>
  </si>
  <si>
    <t xml:space="preserve">Rozhlas a televize                                            </t>
  </si>
  <si>
    <t>Ostatní záležitosti kultury,církv.,sděl.prostř.(obč.komise)</t>
  </si>
  <si>
    <t xml:space="preserve">Ostatní tělovýchovná činnost (koupaliště, stadion)             </t>
  </si>
  <si>
    <t>Ostatní zájmová činnost a rekreace(tělocvična)</t>
  </si>
  <si>
    <t xml:space="preserve">Ostantní ambulantní péče  (zdrav.středisko)                                  </t>
  </si>
  <si>
    <t xml:space="preserve">Bytové hospodářství                                          </t>
  </si>
  <si>
    <t xml:space="preserve">Nebytové hospodářství                                     </t>
  </si>
  <si>
    <t xml:space="preserve">Veřejné osvětlení                                                          </t>
  </si>
  <si>
    <t xml:space="preserve">Pohřebnictví  (úprava zeleně)                                  </t>
  </si>
  <si>
    <t xml:space="preserve">Územní plánování                                                         </t>
  </si>
  <si>
    <t xml:space="preserve">Komun.služby a úz.rozvoj j.n.                               </t>
  </si>
  <si>
    <t xml:space="preserve">Sběr a svoz komunálního odpadu                             </t>
  </si>
  <si>
    <t xml:space="preserve">Sběr a svoz ostatních odpadů                           </t>
  </si>
  <si>
    <t xml:space="preserve">Péče o vzhled obcí a veřejná zeleň                         </t>
  </si>
  <si>
    <t>Os.asistence,peč.služba,sam.by. ( čp.350 DKS)</t>
  </si>
  <si>
    <t xml:space="preserve">Ostatní služby a čin. - oblast sociální péče           </t>
  </si>
  <si>
    <t xml:space="preserve">Požární ochrana - dobrovolná část                                         </t>
  </si>
  <si>
    <t xml:space="preserve">Zastupitelstva obcí                                              </t>
  </si>
  <si>
    <t xml:space="preserve">Činnost místní správy                                           </t>
  </si>
  <si>
    <t xml:space="preserve">Obecné přijmy a výdaje z finančních operací                                  </t>
  </si>
  <si>
    <t xml:space="preserve">Převody vlastních fondů v rozpočtech územní úrovně                                                   </t>
  </si>
  <si>
    <t xml:space="preserve">Ostatní finanční operace - daň za obec                  </t>
  </si>
  <si>
    <t xml:space="preserve">VÝDAJE CELKEM                                           </t>
  </si>
  <si>
    <t>Stav fin. prostředků k 30.11.2012</t>
  </si>
  <si>
    <t xml:space="preserve">ČS a.s.                  </t>
  </si>
  <si>
    <t>ČSOB – běžný účet</t>
  </si>
  <si>
    <t>ČSOB – spořící účet</t>
  </si>
  <si>
    <t>Poštovní spořitelna</t>
  </si>
  <si>
    <t xml:space="preserve">Akcie KaV                     </t>
  </si>
  <si>
    <t xml:space="preserve">Celkem                                      </t>
  </si>
  <si>
    <t xml:space="preserve">Odvod z VHP                                                                            </t>
  </si>
  <si>
    <r>
      <t>Pod</t>
    </r>
    <r>
      <rPr>
        <b/>
        <sz val="11"/>
        <rFont val="Tahoma"/>
        <family val="2"/>
      </rPr>
      <t>í</t>
    </r>
    <r>
      <rPr>
        <b/>
        <sz val="11"/>
        <rFont val="Arial"/>
        <family val="2"/>
      </rPr>
      <t>lov</t>
    </r>
    <r>
      <rPr>
        <b/>
        <sz val="11"/>
        <rFont val="Tahoma"/>
        <family val="2"/>
      </rPr>
      <t>é</t>
    </r>
    <r>
      <rPr>
        <b/>
        <sz val="11"/>
        <rFont val="Arial"/>
        <family val="2"/>
      </rPr>
      <t xml:space="preserve"> listy  </t>
    </r>
  </si>
  <si>
    <t xml:space="preserve">Správní poplatky                                                                 </t>
  </si>
  <si>
    <t xml:space="preserve">Ostatní převody z vlastních fondů                        </t>
  </si>
  <si>
    <t xml:space="preserve">Pohřebnictví                                                                 </t>
  </si>
  <si>
    <t xml:space="preserve">Finanční vypořádání min. let                                  </t>
  </si>
  <si>
    <t xml:space="preserve">Příjmy celkem                                                        </t>
  </si>
  <si>
    <t xml:space="preserve">Pěstební činnost  (lesy)                                          </t>
  </si>
  <si>
    <t xml:space="preserve">Silnice                                                                           </t>
  </si>
  <si>
    <t xml:space="preserve">Provoz veřejné silniční dopravy                              </t>
  </si>
  <si>
    <t xml:space="preserve">                                                                                </t>
  </si>
  <si>
    <t xml:space="preserve">Ochrana obyvatelstva                                             </t>
  </si>
  <si>
    <t xml:space="preserve">Financování (pol. 8115)                                      </t>
  </si>
  <si>
    <t>vyvěšeno na ÚD: 30.11.2012</t>
  </si>
  <si>
    <t>sejmuto z ÚD: 17.12.2012</t>
  </si>
  <si>
    <t xml:space="preserve"> ROZPOČET OBCE NEZVĚSTICE NA ROK 2013 - návrh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</si>
</sst>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"/>
      <family val="0"/>
    </font>
    <font>
      <b/>
      <sz val="1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0.5"/>
      <color indexed="18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1"/>
      <name val="Tahoma"/>
      <family val="2"/>
    </font>
    <font>
      <b/>
      <sz val="10.5"/>
      <color indexed="21"/>
      <name val="Arial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20">
      <alignment/>
      <protection/>
    </xf>
    <xf numFmtId="0" fontId="2" fillId="0" borderId="0" xfId="20" applyFont="1">
      <alignment/>
      <protection/>
    </xf>
    <xf numFmtId="0" fontId="3" fillId="2" borderId="1" xfId="20" applyFont="1" applyFill="1" applyBorder="1" applyAlignment="1">
      <alignment horizontal="center"/>
      <protection/>
    </xf>
    <xf numFmtId="0" fontId="2" fillId="0" borderId="2" xfId="20" applyFont="1" applyBorder="1">
      <alignment/>
      <protection/>
    </xf>
    <xf numFmtId="4" fontId="2" fillId="0" borderId="2" xfId="20" applyNumberFormat="1" applyFont="1" applyBorder="1">
      <alignment/>
      <protection/>
    </xf>
    <xf numFmtId="4" fontId="2" fillId="0" borderId="2" xfId="20" applyNumberFormat="1" applyFont="1" applyFill="1" applyBorder="1">
      <alignment/>
      <protection/>
    </xf>
    <xf numFmtId="0" fontId="4" fillId="0" borderId="0" xfId="20" applyFont="1">
      <alignment/>
      <protection/>
    </xf>
    <xf numFmtId="4" fontId="2" fillId="0" borderId="2" xfId="20" applyNumberFormat="1" applyFont="1" applyBorder="1" applyAlignment="1">
      <alignment horizontal="right"/>
      <protection/>
    </xf>
    <xf numFmtId="0" fontId="3" fillId="2" borderId="2" xfId="20" applyFont="1" applyFill="1" applyBorder="1">
      <alignment/>
      <protection/>
    </xf>
    <xf numFmtId="0" fontId="2" fillId="2" borderId="2" xfId="20" applyFont="1" applyFill="1" applyBorder="1">
      <alignment/>
      <protection/>
    </xf>
    <xf numFmtId="4" fontId="3" fillId="2" borderId="2" xfId="20" applyNumberFormat="1" applyFont="1" applyFill="1" applyBorder="1">
      <alignment/>
      <protection/>
    </xf>
    <xf numFmtId="0" fontId="3" fillId="0" borderId="2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4" fontId="3" fillId="0" borderId="2" xfId="20" applyNumberFormat="1" applyFont="1" applyFill="1" applyBorder="1">
      <alignment/>
      <protection/>
    </xf>
    <xf numFmtId="0" fontId="3" fillId="3" borderId="2" xfId="20" applyFont="1" applyFill="1" applyBorder="1">
      <alignment/>
      <protection/>
    </xf>
    <xf numFmtId="0" fontId="3" fillId="3" borderId="2" xfId="20" applyFont="1" applyFill="1" applyBorder="1" applyAlignment="1">
      <alignment horizontal="center"/>
      <protection/>
    </xf>
    <xf numFmtId="4" fontId="5" fillId="0" borderId="2" xfId="20" applyNumberFormat="1" applyFont="1" applyBorder="1">
      <alignment/>
      <protection/>
    </xf>
    <xf numFmtId="0" fontId="2" fillId="3" borderId="2" xfId="20" applyFont="1" applyFill="1" applyBorder="1">
      <alignment/>
      <protection/>
    </xf>
    <xf numFmtId="0" fontId="6" fillId="0" borderId="2" xfId="20" applyFont="1" applyBorder="1" applyAlignment="1">
      <alignment horizontal="left" wrapText="1"/>
      <protection/>
    </xf>
    <xf numFmtId="0" fontId="6" fillId="0" borderId="2" xfId="20" applyFont="1" applyFill="1" applyBorder="1" applyAlignment="1">
      <alignment horizontal="center"/>
      <protection/>
    </xf>
    <xf numFmtId="0" fontId="6" fillId="0" borderId="2" xfId="20" applyFont="1" applyFill="1" applyBorder="1" applyAlignment="1">
      <alignment horizontal="right"/>
      <protection/>
    </xf>
    <xf numFmtId="0" fontId="7" fillId="0" borderId="0" xfId="20" applyFont="1">
      <alignment/>
      <protection/>
    </xf>
    <xf numFmtId="4" fontId="9" fillId="0" borderId="3" xfId="20" applyNumberFormat="1" applyFont="1" applyBorder="1" applyAlignment="1">
      <alignment wrapText="1"/>
      <protection/>
    </xf>
    <xf numFmtId="4" fontId="11" fillId="0" borderId="3" xfId="20" applyNumberFormat="1" applyFont="1" applyBorder="1" applyAlignment="1">
      <alignment wrapText="1"/>
      <protection/>
    </xf>
    <xf numFmtId="0" fontId="6" fillId="0" borderId="4" xfId="20" applyFont="1" applyBorder="1" applyAlignment="1">
      <alignment horizontal="left" wrapText="1"/>
      <protection/>
    </xf>
    <xf numFmtId="0" fontId="6" fillId="0" borderId="4" xfId="20" applyFont="1" applyFill="1" applyBorder="1" applyAlignment="1">
      <alignment horizontal="center"/>
      <protection/>
    </xf>
    <xf numFmtId="0" fontId="8" fillId="0" borderId="5" xfId="20" applyFont="1" applyBorder="1" applyAlignment="1">
      <alignment wrapText="1"/>
      <protection/>
    </xf>
    <xf numFmtId="4" fontId="9" fillId="0" borderId="5" xfId="20" applyNumberFormat="1" applyFont="1" applyBorder="1" applyAlignment="1">
      <alignment wrapText="1"/>
      <protection/>
    </xf>
    <xf numFmtId="0" fontId="9" fillId="0" borderId="5" xfId="20" applyFont="1" applyBorder="1" applyAlignment="1">
      <alignment wrapText="1"/>
      <protection/>
    </xf>
    <xf numFmtId="0" fontId="11" fillId="0" borderId="5" xfId="20" applyFont="1" applyBorder="1" applyAlignment="1">
      <alignment wrapText="1"/>
      <protection/>
    </xf>
    <xf numFmtId="4" fontId="11" fillId="0" borderId="5" xfId="20" applyNumberFormat="1" applyFont="1" applyBorder="1" applyAlignment="1">
      <alignment wrapText="1"/>
      <protection/>
    </xf>
    <xf numFmtId="0" fontId="12" fillId="0" borderId="0" xfId="20" applyFont="1">
      <alignment/>
      <protection/>
    </xf>
    <xf numFmtId="0" fontId="1" fillId="4" borderId="0" xfId="20" applyFont="1" applyFill="1" applyBorder="1">
      <alignment/>
      <protection/>
    </xf>
    <xf numFmtId="0" fontId="3" fillId="2" borderId="6" xfId="20" applyFont="1" applyFill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43">
      <selection activeCell="G50" sqref="G50"/>
    </sheetView>
  </sheetViews>
  <sheetFormatPr defaultColWidth="9.140625" defaultRowHeight="12.75"/>
  <cols>
    <col min="1" max="1" width="4.7109375" style="0" customWidth="1"/>
    <col min="2" max="2" width="43.28125" style="0" customWidth="1"/>
    <col min="3" max="3" width="14.421875" style="0" customWidth="1"/>
    <col min="4" max="4" width="19.28125" style="0" customWidth="1"/>
    <col min="5" max="5" width="41.421875" style="0" customWidth="1"/>
    <col min="7" max="7" width="18.140625" style="0" customWidth="1"/>
  </cols>
  <sheetData>
    <row r="1" spans="2:7" ht="19.5">
      <c r="B1" s="33" t="s">
        <v>87</v>
      </c>
      <c r="C1" s="33"/>
      <c r="D1" s="33"/>
      <c r="E1" s="1"/>
      <c r="F1" s="1"/>
      <c r="G1" s="1"/>
    </row>
    <row r="2" spans="2:7" ht="15.75" thickBot="1">
      <c r="B2" s="2"/>
      <c r="C2" s="2"/>
      <c r="D2" s="2"/>
      <c r="E2" s="1"/>
      <c r="F2" s="1"/>
      <c r="G2" s="1"/>
    </row>
    <row r="3" spans="2:7" ht="16.5" thickBot="1">
      <c r="B3" s="34" t="s">
        <v>0</v>
      </c>
      <c r="C3" s="34"/>
      <c r="D3" s="3" t="s">
        <v>1</v>
      </c>
      <c r="E3" s="1"/>
      <c r="F3" s="1"/>
      <c r="G3" s="1"/>
    </row>
    <row r="4" spans="1:7" ht="15">
      <c r="A4">
        <v>1</v>
      </c>
      <c r="B4" s="4" t="s">
        <v>2</v>
      </c>
      <c r="C4" s="4"/>
      <c r="D4" s="5">
        <v>2712200</v>
      </c>
      <c r="E4" s="1"/>
      <c r="F4" s="1"/>
      <c r="G4" s="1"/>
    </row>
    <row r="5" spans="1:7" ht="15">
      <c r="A5">
        <v>2</v>
      </c>
      <c r="B5" s="4" t="s">
        <v>3</v>
      </c>
      <c r="C5" s="4"/>
      <c r="D5" s="5">
        <v>285000</v>
      </c>
      <c r="E5" s="1"/>
      <c r="F5" s="1"/>
      <c r="G5" s="1"/>
    </row>
    <row r="6" spans="1:7" ht="15">
      <c r="A6">
        <v>3</v>
      </c>
      <c r="B6" s="4" t="s">
        <v>4</v>
      </c>
      <c r="C6" s="4"/>
      <c r="D6" s="5">
        <v>278400</v>
      </c>
      <c r="E6" s="1"/>
      <c r="F6" s="1"/>
      <c r="G6" s="1"/>
    </row>
    <row r="7" spans="1:7" ht="15">
      <c r="A7">
        <v>4</v>
      </c>
      <c r="B7" s="4" t="s">
        <v>5</v>
      </c>
      <c r="C7" s="4"/>
      <c r="D7" s="5">
        <v>2615800</v>
      </c>
      <c r="E7" s="1"/>
      <c r="F7" s="1"/>
      <c r="G7" s="1"/>
    </row>
    <row r="8" spans="1:7" ht="15">
      <c r="A8">
        <v>5</v>
      </c>
      <c r="B8" s="4" t="s">
        <v>6</v>
      </c>
      <c r="C8" s="4"/>
      <c r="D8" s="6">
        <v>1200000</v>
      </c>
      <c r="E8" s="1"/>
      <c r="F8" s="1"/>
      <c r="G8" s="1"/>
    </row>
    <row r="9" spans="1:7" ht="15">
      <c r="A9">
        <v>6</v>
      </c>
      <c r="B9" s="4" t="s">
        <v>7</v>
      </c>
      <c r="C9" s="4"/>
      <c r="D9" s="5">
        <v>5570000</v>
      </c>
      <c r="E9" s="1"/>
      <c r="F9" s="1"/>
      <c r="G9" s="1"/>
    </row>
    <row r="10" spans="1:7" ht="15">
      <c r="A10">
        <v>7</v>
      </c>
      <c r="B10" s="4" t="s">
        <v>8</v>
      </c>
      <c r="C10" s="4"/>
      <c r="D10" s="5">
        <v>800000</v>
      </c>
      <c r="E10" s="1"/>
      <c r="F10" s="1"/>
      <c r="G10" s="1"/>
    </row>
    <row r="11" spans="1:7" ht="15">
      <c r="A11">
        <v>8</v>
      </c>
      <c r="B11" s="4" t="s">
        <v>9</v>
      </c>
      <c r="C11" s="4"/>
      <c r="D11" s="5">
        <v>27000</v>
      </c>
      <c r="E11" s="1"/>
      <c r="F11" s="1"/>
      <c r="G11" s="1"/>
    </row>
    <row r="12" spans="1:7" ht="15">
      <c r="A12">
        <v>9</v>
      </c>
      <c r="B12" s="4" t="s">
        <v>10</v>
      </c>
      <c r="C12" s="4"/>
      <c r="D12" s="5">
        <v>16000</v>
      </c>
      <c r="E12" s="1"/>
      <c r="F12" s="1"/>
      <c r="G12" s="1"/>
    </row>
    <row r="13" spans="1:7" ht="15">
      <c r="A13">
        <v>10</v>
      </c>
      <c r="B13" s="4" t="s">
        <v>11</v>
      </c>
      <c r="C13" s="4"/>
      <c r="D13" s="5">
        <v>5000</v>
      </c>
      <c r="E13" s="1"/>
      <c r="F13" s="1"/>
      <c r="G13" s="1"/>
    </row>
    <row r="14" spans="1:7" ht="15">
      <c r="A14">
        <v>11</v>
      </c>
      <c r="B14" s="4" t="s">
        <v>12</v>
      </c>
      <c r="C14" s="4"/>
      <c r="D14" s="5">
        <v>10000</v>
      </c>
      <c r="E14" s="1"/>
      <c r="F14" s="1"/>
      <c r="G14" s="1"/>
    </row>
    <row r="15" spans="1:7" ht="15">
      <c r="A15">
        <v>12</v>
      </c>
      <c r="B15" s="4" t="s">
        <v>13</v>
      </c>
      <c r="C15" s="4"/>
      <c r="D15" s="5">
        <v>165000</v>
      </c>
      <c r="E15" s="1"/>
      <c r="F15" s="1"/>
      <c r="G15" s="1"/>
    </row>
    <row r="16" spans="1:7" ht="15">
      <c r="A16">
        <v>13</v>
      </c>
      <c r="B16" s="4" t="s">
        <v>72</v>
      </c>
      <c r="C16" s="4"/>
      <c r="D16" s="5">
        <v>130000</v>
      </c>
      <c r="E16" s="1"/>
      <c r="F16" s="1"/>
      <c r="G16" s="1"/>
    </row>
    <row r="17" spans="1:7" ht="15">
      <c r="A17">
        <v>14</v>
      </c>
      <c r="B17" s="4" t="s">
        <v>74</v>
      </c>
      <c r="C17" s="4"/>
      <c r="D17" s="5">
        <v>40000</v>
      </c>
      <c r="E17" s="1"/>
      <c r="F17" s="1"/>
      <c r="G17" s="1"/>
    </row>
    <row r="18" spans="1:7" ht="15">
      <c r="A18">
        <v>15</v>
      </c>
      <c r="B18" s="4" t="s">
        <v>14</v>
      </c>
      <c r="C18" s="4"/>
      <c r="D18" s="5">
        <v>670000</v>
      </c>
      <c r="E18" s="1"/>
      <c r="F18" s="1"/>
      <c r="G18" s="1"/>
    </row>
    <row r="19" spans="1:7" ht="15">
      <c r="A19">
        <v>16</v>
      </c>
      <c r="B19" s="4" t="s">
        <v>15</v>
      </c>
      <c r="C19" s="4"/>
      <c r="D19" s="6">
        <v>465600</v>
      </c>
      <c r="E19" s="7"/>
      <c r="F19" s="7"/>
      <c r="G19" s="7"/>
    </row>
    <row r="20" spans="1:7" ht="15">
      <c r="A20">
        <v>17</v>
      </c>
      <c r="B20" s="4" t="s">
        <v>16</v>
      </c>
      <c r="C20" s="4"/>
      <c r="D20" s="6">
        <v>155000</v>
      </c>
      <c r="E20" s="7"/>
      <c r="F20" s="7"/>
      <c r="G20" s="7"/>
    </row>
    <row r="21" spans="1:7" ht="15">
      <c r="A21">
        <v>18</v>
      </c>
      <c r="B21" s="4" t="s">
        <v>17</v>
      </c>
      <c r="C21" s="4"/>
      <c r="D21" s="5">
        <v>520000</v>
      </c>
      <c r="E21" s="7"/>
      <c r="F21" s="7"/>
      <c r="G21" s="7"/>
    </row>
    <row r="22" spans="1:7" ht="15">
      <c r="A22">
        <v>19</v>
      </c>
      <c r="B22" s="4" t="s">
        <v>18</v>
      </c>
      <c r="C22" s="4"/>
      <c r="D22" s="8">
        <v>900000</v>
      </c>
      <c r="E22" s="7"/>
      <c r="F22" s="7"/>
      <c r="G22" s="7"/>
    </row>
    <row r="23" spans="1:7" ht="15">
      <c r="A23">
        <v>20</v>
      </c>
      <c r="B23" s="4" t="s">
        <v>19</v>
      </c>
      <c r="C23" s="4"/>
      <c r="D23" s="5">
        <v>6000000</v>
      </c>
      <c r="E23" s="7"/>
      <c r="F23" s="7"/>
      <c r="G23" s="7"/>
    </row>
    <row r="24" spans="1:7" ht="15">
      <c r="A24">
        <v>21</v>
      </c>
      <c r="B24" s="4" t="s">
        <v>75</v>
      </c>
      <c r="C24" s="4"/>
      <c r="D24" s="5">
        <v>110000</v>
      </c>
      <c r="E24" s="7"/>
      <c r="F24" s="7"/>
      <c r="G24" s="7"/>
    </row>
    <row r="25" spans="1:7" ht="15">
      <c r="A25">
        <v>22</v>
      </c>
      <c r="B25" s="4" t="s">
        <v>20</v>
      </c>
      <c r="C25" s="4"/>
      <c r="D25" s="8">
        <v>540000</v>
      </c>
      <c r="E25" s="7"/>
      <c r="F25" s="7"/>
      <c r="G25" s="7"/>
    </row>
    <row r="26" spans="1:7" ht="15">
      <c r="A26">
        <v>23</v>
      </c>
      <c r="B26" s="4" t="s">
        <v>21</v>
      </c>
      <c r="C26" s="4"/>
      <c r="D26" s="5">
        <v>45000</v>
      </c>
      <c r="E26" s="7"/>
      <c r="F26" s="7"/>
      <c r="G26" s="7"/>
    </row>
    <row r="27" spans="1:7" ht="15">
      <c r="A27">
        <v>24</v>
      </c>
      <c r="B27" s="4" t="s">
        <v>22</v>
      </c>
      <c r="C27" s="4"/>
      <c r="D27" s="5">
        <v>50000</v>
      </c>
      <c r="E27" s="7"/>
      <c r="F27" s="7"/>
      <c r="G27" s="7"/>
    </row>
    <row r="28" spans="1:7" ht="15">
      <c r="A28">
        <v>25</v>
      </c>
      <c r="B28" s="4" t="s">
        <v>23</v>
      </c>
      <c r="C28" s="4"/>
      <c r="D28" s="5">
        <v>4000</v>
      </c>
      <c r="E28" s="7"/>
      <c r="F28" s="7"/>
      <c r="G28" s="7"/>
    </row>
    <row r="29" spans="1:7" ht="15">
      <c r="A29">
        <v>26</v>
      </c>
      <c r="B29" s="4" t="s">
        <v>24</v>
      </c>
      <c r="C29" s="4"/>
      <c r="D29" s="5">
        <v>15000</v>
      </c>
      <c r="E29" s="7"/>
      <c r="F29" s="7"/>
      <c r="G29" s="7"/>
    </row>
    <row r="30" spans="1:7" ht="15">
      <c r="A30">
        <v>27</v>
      </c>
      <c r="B30" s="4" t="s">
        <v>25</v>
      </c>
      <c r="C30" s="4"/>
      <c r="D30" s="5">
        <v>30000</v>
      </c>
      <c r="E30" s="7"/>
      <c r="F30" s="7"/>
      <c r="G30" s="7"/>
    </row>
    <row r="31" spans="1:7" ht="15">
      <c r="A31">
        <v>28</v>
      </c>
      <c r="B31" s="4" t="s">
        <v>26</v>
      </c>
      <c r="C31" s="4"/>
      <c r="D31" s="5">
        <v>262000</v>
      </c>
      <c r="E31" s="7"/>
      <c r="F31" s="7"/>
      <c r="G31" s="7"/>
    </row>
    <row r="32" spans="1:7" ht="15">
      <c r="A32">
        <v>29</v>
      </c>
      <c r="B32" s="4" t="s">
        <v>27</v>
      </c>
      <c r="C32" s="4"/>
      <c r="D32" s="5">
        <v>110000</v>
      </c>
      <c r="E32" s="7"/>
      <c r="F32" s="7"/>
      <c r="G32" s="7"/>
    </row>
    <row r="33" spans="1:7" ht="15">
      <c r="A33">
        <v>30</v>
      </c>
      <c r="B33" s="4" t="s">
        <v>28</v>
      </c>
      <c r="C33" s="4"/>
      <c r="D33" s="5">
        <v>460000</v>
      </c>
      <c r="E33" s="7"/>
      <c r="F33" s="7"/>
      <c r="G33" s="7"/>
    </row>
    <row r="34" spans="1:7" ht="15">
      <c r="A34">
        <v>31</v>
      </c>
      <c r="B34" s="4" t="s">
        <v>29</v>
      </c>
      <c r="C34" s="4"/>
      <c r="D34" s="5">
        <v>4000</v>
      </c>
      <c r="E34" s="7"/>
      <c r="F34" s="7"/>
      <c r="G34" s="7"/>
    </row>
    <row r="35" spans="1:7" ht="15">
      <c r="A35">
        <v>32</v>
      </c>
      <c r="B35" s="4" t="s">
        <v>76</v>
      </c>
      <c r="C35" s="4"/>
      <c r="D35" s="5">
        <v>35000</v>
      </c>
      <c r="E35" s="7"/>
      <c r="F35" s="7"/>
      <c r="G35" s="7"/>
    </row>
    <row r="36" spans="1:7" ht="15">
      <c r="A36">
        <v>33</v>
      </c>
      <c r="B36" s="4" t="s">
        <v>30</v>
      </c>
      <c r="C36" s="4"/>
      <c r="D36" s="5">
        <v>110000</v>
      </c>
      <c r="E36" s="7"/>
      <c r="F36" s="7"/>
      <c r="G36" s="7"/>
    </row>
    <row r="37" spans="1:7" ht="15">
      <c r="A37">
        <v>34</v>
      </c>
      <c r="B37" s="4" t="s">
        <v>31</v>
      </c>
      <c r="C37" s="4"/>
      <c r="D37" s="5">
        <v>700000</v>
      </c>
      <c r="E37" s="7"/>
      <c r="F37" s="7"/>
      <c r="G37" s="7"/>
    </row>
    <row r="38" spans="1:7" ht="15">
      <c r="A38">
        <v>35</v>
      </c>
      <c r="B38" s="4" t="s">
        <v>32</v>
      </c>
      <c r="C38" s="4"/>
      <c r="D38" s="5">
        <v>5434400</v>
      </c>
      <c r="E38" s="7"/>
      <c r="F38" s="7"/>
      <c r="G38" s="7"/>
    </row>
    <row r="39" spans="1:7" ht="15">
      <c r="A39">
        <v>36</v>
      </c>
      <c r="B39" s="4" t="s">
        <v>33</v>
      </c>
      <c r="C39" s="4"/>
      <c r="D39" s="5">
        <v>150000</v>
      </c>
      <c r="E39" s="7"/>
      <c r="F39" s="7"/>
      <c r="G39" s="7"/>
    </row>
    <row r="40" spans="1:7" ht="15">
      <c r="A40">
        <v>37</v>
      </c>
      <c r="B40" s="4" t="s">
        <v>77</v>
      </c>
      <c r="C40" s="4"/>
      <c r="D40" s="5">
        <v>5683.2</v>
      </c>
      <c r="E40" s="7"/>
      <c r="F40" s="7"/>
      <c r="G40" s="7"/>
    </row>
    <row r="41" spans="2:7" ht="15.75">
      <c r="B41" s="9" t="s">
        <v>78</v>
      </c>
      <c r="C41" s="10"/>
      <c r="D41" s="11">
        <f>SUM(D4:D40)</f>
        <v>30630083.2</v>
      </c>
      <c r="E41" s="7"/>
      <c r="F41" s="7"/>
      <c r="G41" s="7"/>
    </row>
    <row r="42" spans="2:7" ht="15.75">
      <c r="B42" s="12" t="s">
        <v>82</v>
      </c>
      <c r="C42" s="13"/>
      <c r="D42" s="14"/>
      <c r="E42" s="7"/>
      <c r="F42" s="7"/>
      <c r="G42" s="7"/>
    </row>
    <row r="43" spans="2:7" ht="15.75">
      <c r="B43" s="15" t="s">
        <v>34</v>
      </c>
      <c r="C43" s="15"/>
      <c r="D43" s="16" t="s">
        <v>35</v>
      </c>
      <c r="E43" s="7"/>
      <c r="F43" s="7"/>
      <c r="G43" s="7"/>
    </row>
    <row r="44" spans="1:7" ht="15">
      <c r="A44">
        <v>1</v>
      </c>
      <c r="B44" s="4" t="s">
        <v>79</v>
      </c>
      <c r="C44" s="4"/>
      <c r="D44" s="8">
        <v>450000</v>
      </c>
      <c r="E44" s="7"/>
      <c r="F44" s="7"/>
      <c r="G44" s="7"/>
    </row>
    <row r="45" spans="1:7" ht="15">
      <c r="A45">
        <v>2</v>
      </c>
      <c r="B45" s="4" t="s">
        <v>80</v>
      </c>
      <c r="C45" s="4"/>
      <c r="D45" s="5">
        <v>370000</v>
      </c>
      <c r="E45" s="7"/>
      <c r="F45" s="7"/>
      <c r="G45" s="7"/>
    </row>
    <row r="46" spans="1:7" ht="15">
      <c r="A46">
        <v>3</v>
      </c>
      <c r="B46" s="4" t="s">
        <v>36</v>
      </c>
      <c r="C46" s="4"/>
      <c r="D46" s="5">
        <v>250000</v>
      </c>
      <c r="E46" s="7"/>
      <c r="F46" s="7"/>
      <c r="G46" s="7"/>
    </row>
    <row r="47" spans="1:7" ht="15">
      <c r="A47">
        <v>4</v>
      </c>
      <c r="B47" s="4" t="s">
        <v>81</v>
      </c>
      <c r="C47" s="4"/>
      <c r="D47" s="5">
        <v>87240</v>
      </c>
      <c r="E47" s="7"/>
      <c r="F47" s="7"/>
      <c r="G47" s="7"/>
    </row>
    <row r="48" spans="1:7" ht="15">
      <c r="A48">
        <v>5</v>
      </c>
      <c r="B48" s="4" t="s">
        <v>21</v>
      </c>
      <c r="C48" s="4"/>
      <c r="D48" s="6">
        <v>80000</v>
      </c>
      <c r="E48" s="7"/>
      <c r="F48" s="7"/>
      <c r="G48" s="7"/>
    </row>
    <row r="49" spans="1:7" ht="15">
      <c r="A49">
        <v>6</v>
      </c>
      <c r="B49" s="4" t="s">
        <v>37</v>
      </c>
      <c r="C49" s="4"/>
      <c r="D49" s="5">
        <v>1000000</v>
      </c>
      <c r="E49" s="7"/>
      <c r="F49" s="7"/>
      <c r="G49" s="7"/>
    </row>
    <row r="50" spans="1:7" ht="15">
      <c r="A50">
        <v>7</v>
      </c>
      <c r="B50" s="4" t="s">
        <v>38</v>
      </c>
      <c r="C50" s="4"/>
      <c r="D50" s="8">
        <v>639950</v>
      </c>
      <c r="E50" s="7"/>
      <c r="F50" s="7"/>
      <c r="G50" s="7"/>
    </row>
    <row r="51" spans="1:7" ht="15">
      <c r="A51">
        <v>8</v>
      </c>
      <c r="B51" s="4" t="s">
        <v>39</v>
      </c>
      <c r="C51" s="4"/>
      <c r="D51" s="8">
        <v>2100000</v>
      </c>
      <c r="E51" s="7"/>
      <c r="F51" s="7"/>
      <c r="G51" s="7"/>
    </row>
    <row r="52" spans="1:7" ht="15">
      <c r="A52">
        <v>9</v>
      </c>
      <c r="B52" s="4" t="s">
        <v>40</v>
      </c>
      <c r="C52" s="4"/>
      <c r="D52" s="5">
        <v>80000</v>
      </c>
      <c r="E52" s="7"/>
      <c r="F52" s="7"/>
      <c r="G52" s="7"/>
    </row>
    <row r="53" spans="1:7" ht="15">
      <c r="A53">
        <v>10</v>
      </c>
      <c r="B53" s="4" t="s">
        <v>41</v>
      </c>
      <c r="C53" s="4"/>
      <c r="D53" s="8">
        <v>165000</v>
      </c>
      <c r="E53" s="7"/>
      <c r="F53" s="7"/>
      <c r="G53" s="7"/>
    </row>
    <row r="54" spans="1:7" ht="15">
      <c r="A54">
        <v>11</v>
      </c>
      <c r="B54" s="4" t="s">
        <v>42</v>
      </c>
      <c r="C54" s="4"/>
      <c r="D54" s="5">
        <v>20000</v>
      </c>
      <c r="E54" s="7"/>
      <c r="F54" s="7"/>
      <c r="G54" s="7"/>
    </row>
    <row r="55" spans="1:7" ht="15">
      <c r="A55">
        <v>12</v>
      </c>
      <c r="B55" s="4" t="s">
        <v>43</v>
      </c>
      <c r="C55" s="4"/>
      <c r="D55" s="5">
        <v>50000</v>
      </c>
      <c r="E55" s="7"/>
      <c r="F55" s="7"/>
      <c r="G55" s="7"/>
    </row>
    <row r="56" spans="1:7" ht="15">
      <c r="A56">
        <v>13</v>
      </c>
      <c r="B56" s="4" t="s">
        <v>44</v>
      </c>
      <c r="C56" s="4"/>
      <c r="D56" s="5">
        <v>460000</v>
      </c>
      <c r="E56" s="7"/>
      <c r="F56" s="7"/>
      <c r="G56" s="7"/>
    </row>
    <row r="57" spans="1:7" ht="15">
      <c r="A57">
        <v>14</v>
      </c>
      <c r="B57" s="4" t="s">
        <v>45</v>
      </c>
      <c r="C57" s="4"/>
      <c r="D57" s="5">
        <v>250000</v>
      </c>
      <c r="E57" s="7"/>
      <c r="F57" s="7"/>
      <c r="G57" s="7"/>
    </row>
    <row r="58" spans="1:7" ht="15">
      <c r="A58">
        <v>15</v>
      </c>
      <c r="B58" s="4" t="s">
        <v>46</v>
      </c>
      <c r="C58" s="4"/>
      <c r="D58" s="5">
        <v>480000</v>
      </c>
      <c r="E58" s="7"/>
      <c r="F58" s="7"/>
      <c r="G58" s="7"/>
    </row>
    <row r="59" spans="1:7" ht="15">
      <c r="A59">
        <v>16</v>
      </c>
      <c r="B59" s="4" t="s">
        <v>47</v>
      </c>
      <c r="C59" s="4"/>
      <c r="D59" s="5">
        <v>10000</v>
      </c>
      <c r="E59" s="7"/>
      <c r="F59" s="7"/>
      <c r="G59" s="7"/>
    </row>
    <row r="60" spans="1:7" ht="15">
      <c r="A60">
        <v>17</v>
      </c>
      <c r="B60" s="4" t="s">
        <v>48</v>
      </c>
      <c r="C60" s="4"/>
      <c r="D60" s="6">
        <v>50000</v>
      </c>
      <c r="E60" s="7"/>
      <c r="F60" s="7"/>
      <c r="G60" s="7"/>
    </row>
    <row r="61" spans="1:7" ht="15">
      <c r="A61">
        <v>18</v>
      </c>
      <c r="B61" s="4" t="s">
        <v>49</v>
      </c>
      <c r="C61" s="4"/>
      <c r="D61" s="5">
        <v>360000</v>
      </c>
      <c r="E61" s="7"/>
      <c r="F61" s="7"/>
      <c r="G61" s="7"/>
    </row>
    <row r="62" spans="1:7" ht="15">
      <c r="A62">
        <v>19</v>
      </c>
      <c r="B62" s="4" t="s">
        <v>50</v>
      </c>
      <c r="C62" s="4"/>
      <c r="D62" s="5">
        <v>30000</v>
      </c>
      <c r="E62" s="7"/>
      <c r="F62" s="7"/>
      <c r="G62" s="7"/>
    </row>
    <row r="63" spans="1:7" ht="15">
      <c r="A63">
        <v>20</v>
      </c>
      <c r="B63" s="4" t="s">
        <v>51</v>
      </c>
      <c r="C63" s="4"/>
      <c r="D63" s="5">
        <v>800000</v>
      </c>
      <c r="E63" s="7"/>
      <c r="F63" s="7"/>
      <c r="G63" s="7"/>
    </row>
    <row r="64" spans="1:7" ht="15">
      <c r="A64">
        <v>21</v>
      </c>
      <c r="B64" s="4" t="s">
        <v>52</v>
      </c>
      <c r="C64" s="4"/>
      <c r="D64" s="5">
        <v>295000</v>
      </c>
      <c r="E64" s="7"/>
      <c r="F64" s="7"/>
      <c r="G64" s="7"/>
    </row>
    <row r="65" spans="1:7" ht="15">
      <c r="A65">
        <v>22</v>
      </c>
      <c r="B65" s="4" t="s">
        <v>53</v>
      </c>
      <c r="C65" s="4"/>
      <c r="D65" s="5">
        <v>700000</v>
      </c>
      <c r="E65" s="7"/>
      <c r="F65" s="7"/>
      <c r="G65" s="7"/>
    </row>
    <row r="66" spans="1:7" ht="15">
      <c r="A66">
        <v>23</v>
      </c>
      <c r="B66" s="4" t="s">
        <v>54</v>
      </c>
      <c r="C66" s="4"/>
      <c r="D66" s="5">
        <v>400000</v>
      </c>
      <c r="E66" s="7"/>
      <c r="F66" s="7"/>
      <c r="G66" s="7"/>
    </row>
    <row r="67" spans="1:7" ht="15">
      <c r="A67">
        <v>24</v>
      </c>
      <c r="B67" s="4" t="s">
        <v>55</v>
      </c>
      <c r="C67" s="4"/>
      <c r="D67" s="17">
        <v>415000</v>
      </c>
      <c r="E67" s="7"/>
      <c r="F67" s="7"/>
      <c r="G67" s="7"/>
    </row>
    <row r="68" spans="1:7" ht="15">
      <c r="A68">
        <v>25</v>
      </c>
      <c r="B68" s="4" t="s">
        <v>56</v>
      </c>
      <c r="C68" s="4"/>
      <c r="D68" s="5">
        <v>680000</v>
      </c>
      <c r="E68" s="7"/>
      <c r="F68" s="7"/>
      <c r="G68" s="7"/>
    </row>
    <row r="69" spans="1:7" ht="15">
      <c r="A69">
        <v>26</v>
      </c>
      <c r="B69" s="4" t="s">
        <v>57</v>
      </c>
      <c r="C69" s="4"/>
      <c r="D69" s="5">
        <v>10000</v>
      </c>
      <c r="E69" s="7"/>
      <c r="F69" s="7"/>
      <c r="G69" s="7"/>
    </row>
    <row r="70" spans="1:7" ht="15">
      <c r="A70">
        <v>27</v>
      </c>
      <c r="B70" s="4" t="s">
        <v>83</v>
      </c>
      <c r="C70" s="4"/>
      <c r="D70" s="5">
        <v>5000</v>
      </c>
      <c r="E70" s="7"/>
      <c r="F70" s="7"/>
      <c r="G70" s="7"/>
    </row>
    <row r="71" spans="1:7" ht="15">
      <c r="A71">
        <v>28</v>
      </c>
      <c r="B71" s="4" t="s">
        <v>58</v>
      </c>
      <c r="C71" s="4"/>
      <c r="D71" s="5">
        <v>100000</v>
      </c>
      <c r="E71" s="7"/>
      <c r="F71" s="7"/>
      <c r="G71" s="7"/>
    </row>
    <row r="72" spans="1:7" ht="15">
      <c r="A72">
        <v>29</v>
      </c>
      <c r="B72" s="4" t="s">
        <v>59</v>
      </c>
      <c r="C72" s="4"/>
      <c r="D72" s="5">
        <v>1410000</v>
      </c>
      <c r="E72" s="7"/>
      <c r="F72" s="7"/>
      <c r="G72" s="7"/>
    </row>
    <row r="73" spans="1:7" ht="15">
      <c r="A73">
        <v>30</v>
      </c>
      <c r="B73" s="4" t="s">
        <v>60</v>
      </c>
      <c r="C73" s="4"/>
      <c r="D73" s="17">
        <v>2653100</v>
      </c>
      <c r="E73" s="7"/>
      <c r="F73" s="7"/>
      <c r="G73" s="7"/>
    </row>
    <row r="74" spans="1:7" ht="15">
      <c r="A74">
        <v>31</v>
      </c>
      <c r="B74" s="4" t="s">
        <v>61</v>
      </c>
      <c r="C74" s="4"/>
      <c r="D74" s="5">
        <v>100000</v>
      </c>
      <c r="E74" s="7"/>
      <c r="F74" s="7"/>
      <c r="G74" s="7"/>
    </row>
    <row r="75" spans="1:7" ht="15">
      <c r="A75">
        <v>32</v>
      </c>
      <c r="B75" s="4" t="s">
        <v>62</v>
      </c>
      <c r="C75" s="4"/>
      <c r="D75" s="5">
        <v>6110000</v>
      </c>
      <c r="E75" s="7"/>
      <c r="F75" s="7"/>
      <c r="G75" s="7"/>
    </row>
    <row r="76" spans="1:7" ht="15">
      <c r="A76">
        <v>33</v>
      </c>
      <c r="B76" s="4" t="s">
        <v>63</v>
      </c>
      <c r="C76" s="4"/>
      <c r="D76" s="6">
        <v>1200000</v>
      </c>
      <c r="E76" s="7"/>
      <c r="F76" s="7"/>
      <c r="G76" s="7"/>
    </row>
    <row r="77" spans="2:7" ht="15.75">
      <c r="B77" s="15" t="s">
        <v>64</v>
      </c>
      <c r="C77" s="18"/>
      <c r="D77" s="14">
        <f>SUM(D44:D76)</f>
        <v>21810290</v>
      </c>
      <c r="E77" s="1"/>
      <c r="F77" s="7"/>
      <c r="G77" s="7"/>
    </row>
    <row r="78" spans="2:7" ht="15.75">
      <c r="B78" s="12" t="s">
        <v>84</v>
      </c>
      <c r="C78" s="13"/>
      <c r="D78" s="14">
        <v>-8819793.2</v>
      </c>
      <c r="E78" s="1"/>
      <c r="F78" s="1"/>
      <c r="G78" s="1"/>
    </row>
    <row r="79" spans="2:7" ht="15.75">
      <c r="B79" s="12"/>
      <c r="C79" s="13"/>
      <c r="D79" s="14"/>
      <c r="E79" s="1"/>
      <c r="F79" s="1"/>
      <c r="G79" s="1"/>
    </row>
    <row r="80" spans="2:7" ht="13.5">
      <c r="B80" s="19" t="s">
        <v>65</v>
      </c>
      <c r="C80" s="20"/>
      <c r="D80" s="21"/>
      <c r="E80" s="22"/>
      <c r="F80" s="1"/>
      <c r="G80" s="1"/>
    </row>
    <row r="81" spans="2:7" ht="15" customHeight="1">
      <c r="B81" s="25"/>
      <c r="C81" s="26"/>
      <c r="D81" s="21"/>
      <c r="E81" s="22"/>
      <c r="F81" s="22"/>
      <c r="G81" s="22"/>
    </row>
    <row r="82" spans="2:7" ht="15">
      <c r="B82" s="27" t="s">
        <v>66</v>
      </c>
      <c r="C82" s="28">
        <v>5253040.4</v>
      </c>
      <c r="D82" s="23"/>
      <c r="E82" s="22"/>
      <c r="F82" s="22"/>
      <c r="G82" s="22"/>
    </row>
    <row r="83" spans="2:7" ht="15">
      <c r="B83" s="27" t="s">
        <v>67</v>
      </c>
      <c r="C83" s="28">
        <v>21265.84</v>
      </c>
      <c r="D83" s="23"/>
      <c r="E83" s="22"/>
      <c r="F83" s="22"/>
      <c r="G83" s="22"/>
    </row>
    <row r="84" spans="2:7" ht="13.5" customHeight="1">
      <c r="B84" s="27" t="s">
        <v>68</v>
      </c>
      <c r="C84" s="28">
        <v>18619342.14</v>
      </c>
      <c r="D84" s="23"/>
      <c r="E84" s="22"/>
      <c r="F84" s="22"/>
      <c r="G84" s="22"/>
    </row>
    <row r="85" spans="2:7" ht="15" customHeight="1">
      <c r="B85" s="27" t="s">
        <v>69</v>
      </c>
      <c r="C85" s="28">
        <v>722531.25</v>
      </c>
      <c r="D85" s="23"/>
      <c r="E85" s="22"/>
      <c r="F85" s="22"/>
      <c r="G85" s="22"/>
    </row>
    <row r="86" spans="2:7" ht="16.5" customHeight="1">
      <c r="B86" s="27" t="s">
        <v>73</v>
      </c>
      <c r="C86" s="28">
        <v>3276205.28</v>
      </c>
      <c r="D86" s="23"/>
      <c r="E86" s="22"/>
      <c r="F86" s="22"/>
      <c r="G86" s="22"/>
    </row>
    <row r="87" spans="2:7" ht="14.25" customHeight="1">
      <c r="B87" s="29" t="s">
        <v>70</v>
      </c>
      <c r="C87" s="28">
        <v>283000</v>
      </c>
      <c r="D87" s="23"/>
      <c r="E87" s="22"/>
      <c r="F87" s="22"/>
      <c r="G87" s="22"/>
    </row>
    <row r="88" spans="2:7" ht="15.75" customHeight="1">
      <c r="B88" s="30" t="s">
        <v>71</v>
      </c>
      <c r="C88" s="31">
        <v>28175384.910000004</v>
      </c>
      <c r="D88" s="24"/>
      <c r="E88" s="22"/>
      <c r="F88" s="22"/>
      <c r="G88" s="22"/>
    </row>
    <row r="89" spans="6:7" ht="13.5">
      <c r="F89" s="22"/>
      <c r="G89" s="22"/>
    </row>
    <row r="90" ht="12.75">
      <c r="B90" s="32" t="s">
        <v>85</v>
      </c>
    </row>
    <row r="91" ht="12.75">
      <c r="B91" s="32" t="s">
        <v>86</v>
      </c>
    </row>
  </sheetData>
  <sheetProtection selectLockedCells="1" selectUnlockedCells="1"/>
  <mergeCells count="2">
    <mergeCell ref="B1:D1"/>
    <mergeCell ref="B3:C3"/>
  </mergeCells>
  <printOptions/>
  <pageMargins left="0.75" right="0.75" top="1" bottom="1" header="0.4921259845" footer="0.4921259845"/>
  <pageSetup orientation="portrait" paperSize="9" scale="70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Nezvěstice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oustarosta</dc:creator>
  <cp:keywords/>
  <dc:description/>
  <cp:lastModifiedBy>oustarosta</cp:lastModifiedBy>
  <cp:lastPrinted>2012-12-11T08:23:58Z</cp:lastPrinted>
  <dcterms:created xsi:type="dcterms:W3CDTF">2012-12-03T11:49:30Z</dcterms:created>
  <dcterms:modified xsi:type="dcterms:W3CDTF">2012-12-18T14:29:33Z</dcterms:modified>
  <cp:category/>
  <cp:version/>
  <cp:contentType/>
  <cp:contentStatus/>
</cp:coreProperties>
</file>